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690" windowHeight="6360" activeTab="0"/>
  </bookViews>
  <sheets>
    <sheet name="Данні" sheetId="1" r:id="rId1"/>
    <sheet name="2 платежки" sheetId="2" r:id="rId2"/>
  </sheets>
  <definedNames>
    <definedName name="AccessDatabase" hidden="1">"C:\Таня\Платежки\Платежка.mdb"</definedName>
    <definedName name="Button_2">"Платежка_Данні_Таблица"</definedName>
    <definedName name="_xlnm.Print_Area" localSheetId="0">'Данні'!$A$3:$B$15</definedName>
    <definedName name="Платежка_Данні_Таблица">'Данні'!$A$1:$B$15</definedName>
  </definedNames>
  <calcPr calcMode="manual" fullCalcOnLoad="1"/>
</workbook>
</file>

<file path=xl/sharedStrings.xml><?xml version="1.0" encoding="utf-8"?>
<sst xmlns="http://schemas.openxmlformats.org/spreadsheetml/2006/main" count="64" uniqueCount="32">
  <si>
    <t>1</t>
  </si>
  <si>
    <t>від</t>
  </si>
  <si>
    <t>Платник</t>
  </si>
  <si>
    <t>Приватне підприємство ""</t>
  </si>
  <si>
    <t>Код за ЄДРПОУ</t>
  </si>
  <si>
    <t>12345678</t>
  </si>
  <si>
    <t>Банк платника</t>
  </si>
  <si>
    <t>КРД(Ф) АППБ "Аваль" в м. Київ.</t>
  </si>
  <si>
    <t>код банку</t>
  </si>
  <si>
    <t xml:space="preserve"> рах.№</t>
  </si>
  <si>
    <t>ВДК у Дніпровському р-ні м.Києва</t>
  </si>
  <si>
    <t>УДК у м. Києві</t>
  </si>
  <si>
    <t>рах.№</t>
  </si>
  <si>
    <t>СУМА</t>
  </si>
  <si>
    <t>Сума (словами)</t>
  </si>
  <si>
    <t>Триста сорок грн. 00 коп.</t>
  </si>
  <si>
    <t>Призначення платежу</t>
  </si>
  <si>
    <t>Податок на прибуток. Код платежу 11021000.</t>
  </si>
  <si>
    <t>М.П.</t>
  </si>
  <si>
    <t>ДЕБЕТ рах.№</t>
  </si>
  <si>
    <t>КРЕДИТ рах.№</t>
  </si>
  <si>
    <t>Отримувач</t>
  </si>
  <si>
    <t xml:space="preserve">Код </t>
  </si>
  <si>
    <t>Код</t>
  </si>
  <si>
    <t>Сума словами</t>
  </si>
  <si>
    <t>ДР</t>
  </si>
  <si>
    <t>МЕМОРІАЛЬНИЙ  ОРДЕР    №</t>
  </si>
  <si>
    <t>Банк отримувача</t>
  </si>
  <si>
    <t>Штамп банку</t>
  </si>
  <si>
    <t xml:space="preserve">Підписи </t>
  </si>
  <si>
    <t>МЕМОРІАЛЬНИЙ ОРДЕР    №</t>
  </si>
  <si>
    <t>0410009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</si>
</sst>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mm"/>
    <numFmt numFmtId="189" formatCode="d\ mmmm\,\ yyyy"/>
    <numFmt numFmtId="190" formatCode="d\ mmmm\ yyyy\р/"/>
    <numFmt numFmtId="191" formatCode="#,##0\ &quot;грн.&quot;"/>
    <numFmt numFmtId="192" formatCode="yyyy\-mm\-dd;@"/>
    <numFmt numFmtId="193" formatCode="yyyy;@"/>
    <numFmt numFmtId="194" formatCode="d\ mmmm\ \р/"/>
    <numFmt numFmtId="195" formatCode="\ yyyy\р/"/>
  </numFmts>
  <fonts count="23">
    <font>
      <sz val="10"/>
      <name val="Arial Cyr"/>
      <family val="0"/>
    </font>
    <font>
      <b/>
      <sz val="11"/>
      <name val="Arial Cyr"/>
      <family val="2"/>
    </font>
    <font>
      <b/>
      <sz val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12"/>
      <name val="Arial Cyr"/>
      <family val="0"/>
    </font>
    <font>
      <sz val="9"/>
      <name val="Arial Cyr"/>
      <family val="2"/>
    </font>
    <font>
      <b/>
      <sz val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0" borderId="7" applyNumberFormat="0" applyAlignment="0" applyProtection="0"/>
    <xf numFmtId="0" fontId="3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23" borderId="0" xfId="0" applyFont="1" applyFill="1" applyAlignment="1">
      <alignment horizontal="centerContinuous"/>
    </xf>
    <xf numFmtId="0" fontId="1" fillId="23" borderId="0" xfId="0" applyFont="1" applyFill="1" applyBorder="1" applyAlignment="1">
      <alignment horizontal="centerContinuous"/>
    </xf>
    <xf numFmtId="0" fontId="1" fillId="23" borderId="0" xfId="0" applyFont="1" applyFill="1" applyAlignment="1">
      <alignment/>
    </xf>
    <xf numFmtId="0" fontId="0" fillId="23" borderId="0" xfId="0" applyFill="1" applyAlignment="1">
      <alignment/>
    </xf>
    <xf numFmtId="0" fontId="0" fillId="23" borderId="10" xfId="0" applyFill="1" applyBorder="1" applyAlignment="1">
      <alignment horizontal="centerContinuous" vertical="top"/>
    </xf>
    <xf numFmtId="0" fontId="0" fillId="23" borderId="11" xfId="0" applyFill="1" applyBorder="1" applyAlignment="1">
      <alignment horizontal="centerContinuous" vertical="top"/>
    </xf>
    <xf numFmtId="0" fontId="0" fillId="23" borderId="12" xfId="0" applyFill="1" applyBorder="1" applyAlignment="1">
      <alignment horizontal="centerContinuous" vertical="top"/>
    </xf>
    <xf numFmtId="0" fontId="0" fillId="23" borderId="0" xfId="0" applyFill="1" applyAlignment="1">
      <alignment horizontal="right"/>
    </xf>
    <xf numFmtId="0" fontId="0" fillId="23" borderId="13" xfId="0" applyFill="1" applyBorder="1" applyAlignment="1">
      <alignment/>
    </xf>
    <xf numFmtId="0" fontId="0" fillId="23" borderId="14" xfId="0" applyFill="1" applyBorder="1" applyAlignment="1">
      <alignment/>
    </xf>
    <xf numFmtId="0" fontId="0" fillId="23" borderId="15" xfId="0" applyFill="1" applyBorder="1" applyAlignment="1">
      <alignment/>
    </xf>
    <xf numFmtId="0" fontId="0" fillId="23" borderId="15" xfId="0" applyFill="1" applyBorder="1" applyAlignment="1">
      <alignment horizontal="right"/>
    </xf>
    <xf numFmtId="0" fontId="0" fillId="23" borderId="10" xfId="0" applyFill="1" applyBorder="1" applyAlignment="1">
      <alignment/>
    </xf>
    <xf numFmtId="0" fontId="0" fillId="23" borderId="11" xfId="0" applyFill="1" applyBorder="1" applyAlignment="1">
      <alignment/>
    </xf>
    <xf numFmtId="0" fontId="0" fillId="23" borderId="16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0" xfId="0" applyFill="1" applyBorder="1" applyAlignment="1">
      <alignment horizontal="centerContinuous"/>
    </xf>
    <xf numFmtId="0" fontId="0" fillId="23" borderId="11" xfId="0" applyFill="1" applyBorder="1" applyAlignment="1">
      <alignment horizontal="centerContinuous"/>
    </xf>
    <xf numFmtId="0" fontId="0" fillId="23" borderId="18" xfId="0" applyFill="1" applyBorder="1" applyAlignment="1">
      <alignment horizontal="centerContinuous"/>
    </xf>
    <xf numFmtId="0" fontId="0" fillId="23" borderId="19" xfId="0" applyFill="1" applyBorder="1" applyAlignment="1">
      <alignment horizontal="centerContinuous"/>
    </xf>
    <xf numFmtId="0" fontId="0" fillId="23" borderId="16" xfId="0" applyFill="1" applyBorder="1" applyAlignment="1">
      <alignment horizontal="centerContinuous"/>
    </xf>
    <xf numFmtId="0" fontId="0" fillId="23" borderId="12" xfId="0" applyFill="1" applyBorder="1" applyAlignment="1">
      <alignment horizontal="centerContinuous"/>
    </xf>
    <xf numFmtId="0" fontId="2" fillId="23" borderId="16" xfId="0" applyFont="1" applyFill="1" applyBorder="1" applyAlignment="1">
      <alignment horizontal="centerContinuous" vertical="top"/>
    </xf>
    <xf numFmtId="0" fontId="2" fillId="23" borderId="12" xfId="0" applyFont="1" applyFill="1" applyBorder="1" applyAlignment="1">
      <alignment horizontal="centerContinuous" vertical="top"/>
    </xf>
    <xf numFmtId="0" fontId="2" fillId="23" borderId="20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2" fillId="23" borderId="21" xfId="0" applyFont="1" applyFill="1" applyBorder="1" applyAlignment="1">
      <alignment horizontal="right" wrapText="1"/>
    </xf>
    <xf numFmtId="0" fontId="2" fillId="23" borderId="22" xfId="0" applyFont="1" applyFill="1" applyBorder="1" applyAlignment="1">
      <alignment horizontal="right"/>
    </xf>
    <xf numFmtId="49" fontId="20" fillId="23" borderId="23" xfId="0" applyNumberFormat="1" applyFont="1" applyFill="1" applyBorder="1" applyAlignment="1" applyProtection="1">
      <alignment horizontal="left"/>
      <protection locked="0"/>
    </xf>
    <xf numFmtId="190" fontId="20" fillId="23" borderId="24" xfId="0" applyNumberFormat="1" applyFont="1" applyFill="1" applyBorder="1" applyAlignment="1" applyProtection="1">
      <alignment horizontal="left" wrapText="1"/>
      <protection/>
    </xf>
    <xf numFmtId="49" fontId="20" fillId="23" borderId="24" xfId="0" applyNumberFormat="1" applyFont="1" applyFill="1" applyBorder="1" applyAlignment="1" applyProtection="1">
      <alignment horizontal="left"/>
      <protection locked="0"/>
    </xf>
    <xf numFmtId="0" fontId="20" fillId="23" borderId="24" xfId="0" applyFont="1" applyFill="1" applyBorder="1" applyAlignment="1" applyProtection="1">
      <alignment horizontal="left"/>
      <protection locked="0"/>
    </xf>
    <xf numFmtId="1" fontId="20" fillId="23" borderId="24" xfId="0" applyNumberFormat="1" applyFont="1" applyFill="1" applyBorder="1" applyAlignment="1" applyProtection="1">
      <alignment horizontal="left"/>
      <protection locked="0"/>
    </xf>
    <xf numFmtId="2" fontId="20" fillId="23" borderId="24" xfId="0" applyNumberFormat="1" applyFont="1" applyFill="1" applyBorder="1" applyAlignment="1" applyProtection="1">
      <alignment horizontal="left"/>
      <protection locked="0"/>
    </xf>
    <xf numFmtId="49" fontId="20" fillId="23" borderId="24" xfId="0" applyNumberFormat="1" applyFont="1" applyFill="1" applyBorder="1" applyAlignment="1" applyProtection="1">
      <alignment wrapText="1"/>
      <protection locked="0"/>
    </xf>
    <xf numFmtId="0" fontId="0" fillId="23" borderId="0" xfId="0" applyFill="1" applyAlignment="1">
      <alignment horizontal="center"/>
    </xf>
    <xf numFmtId="49" fontId="2" fillId="23" borderId="0" xfId="0" applyNumberFormat="1" applyFont="1" applyFill="1" applyAlignment="1">
      <alignment horizontal="left" wrapText="1"/>
    </xf>
    <xf numFmtId="0" fontId="0" fillId="0" borderId="0" xfId="0" applyAlignment="1">
      <alignment horizontal="left"/>
    </xf>
    <xf numFmtId="190" fontId="1" fillId="23" borderId="15" xfId="0" applyNumberFormat="1" applyFont="1" applyFill="1" applyBorder="1" applyAlignment="1">
      <alignment horizontal="centerContinuous"/>
    </xf>
    <xf numFmtId="190" fontId="0" fillId="0" borderId="15" xfId="0" applyNumberFormat="1" applyBorder="1" applyAlignment="1">
      <alignment horizontal="centerContinuous"/>
    </xf>
    <xf numFmtId="1" fontId="2" fillId="23" borderId="25" xfId="0" applyNumberFormat="1" applyFont="1" applyFill="1" applyBorder="1" applyAlignment="1">
      <alignment horizontal="center" vertical="center"/>
    </xf>
    <xf numFmtId="4" fontId="1" fillId="23" borderId="26" xfId="0" applyNumberFormat="1" applyFont="1" applyFill="1" applyBorder="1" applyAlignment="1">
      <alignment horizontal="center"/>
    </xf>
    <xf numFmtId="195" fontId="0" fillId="23" borderId="0" xfId="0" applyNumberFormat="1" applyFill="1" applyAlignment="1">
      <alignment horizontal="left"/>
    </xf>
    <xf numFmtId="49" fontId="21" fillId="23" borderId="20" xfId="0" applyNumberFormat="1" applyFont="1" applyFill="1" applyBorder="1" applyAlignment="1" applyProtection="1">
      <alignment horizontal="center"/>
      <protection hidden="1"/>
    </xf>
    <xf numFmtId="0" fontId="22" fillId="23" borderId="13" xfId="0" applyFont="1" applyFill="1" applyBorder="1" applyAlignment="1">
      <alignment/>
    </xf>
    <xf numFmtId="0" fontId="22" fillId="23" borderId="15" xfId="0" applyFont="1" applyFill="1" applyBorder="1" applyAlignment="1">
      <alignment/>
    </xf>
    <xf numFmtId="0" fontId="22" fillId="23" borderId="0" xfId="0" applyFont="1" applyFill="1" applyAlignment="1">
      <alignment/>
    </xf>
    <xf numFmtId="0" fontId="0" fillId="23" borderId="0" xfId="0" applyFill="1" applyBorder="1" applyAlignment="1">
      <alignment/>
    </xf>
    <xf numFmtId="49" fontId="22" fillId="23" borderId="27" xfId="0" applyNumberFormat="1" applyFont="1" applyFill="1" applyBorder="1" applyAlignment="1">
      <alignment horizontal="left" wrapText="1"/>
    </xf>
    <xf numFmtId="0" fontId="0" fillId="0" borderId="27" xfId="0" applyFont="1" applyBorder="1" applyAlignment="1">
      <alignment/>
    </xf>
    <xf numFmtId="0" fontId="2" fillId="23" borderId="25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23" borderId="13" xfId="0" applyFill="1" applyBorder="1" applyAlignment="1">
      <alignment horizontal="center"/>
    </xf>
    <xf numFmtId="0" fontId="0" fillId="23" borderId="0" xfId="0" applyFill="1" applyAlignment="1">
      <alignment horizontal="center"/>
    </xf>
    <xf numFmtId="0" fontId="2" fillId="23" borderId="25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23" borderId="15" xfId="0" applyFill="1" applyBorder="1" applyAlignment="1">
      <alignment/>
    </xf>
    <xf numFmtId="0" fontId="0" fillId="23" borderId="0" xfId="0" applyFill="1" applyAlignment="1">
      <alignment horizontal="right"/>
    </xf>
    <xf numFmtId="0" fontId="0" fillId="0" borderId="0" xfId="0" applyAlignment="1">
      <alignment horizontal="right"/>
    </xf>
    <xf numFmtId="0" fontId="0" fillId="23" borderId="25" xfId="0" applyFill="1" applyBorder="1" applyAlignment="1">
      <alignment/>
    </xf>
    <xf numFmtId="0" fontId="0" fillId="23" borderId="28" xfId="0" applyFill="1" applyBorder="1" applyAlignment="1">
      <alignment/>
    </xf>
    <xf numFmtId="0" fontId="0" fillId="0" borderId="20" xfId="0" applyBorder="1" applyAlignment="1">
      <alignment horizontal="left"/>
    </xf>
    <xf numFmtId="49" fontId="2" fillId="23" borderId="20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defaultGridColor="0" zoomScalePageLayoutView="0" colorId="56" workbookViewId="0" topLeftCell="A1">
      <selection activeCell="A11" sqref="A11"/>
    </sheetView>
  </sheetViews>
  <sheetFormatPr defaultColWidth="9.00390625" defaultRowHeight="12.75"/>
  <cols>
    <col min="1" max="1" width="33.375" style="26" customWidth="1"/>
    <col min="2" max="2" width="66.00390625" style="26" customWidth="1"/>
    <col min="3" max="16384" width="9.125" style="26" customWidth="1"/>
  </cols>
  <sheetData>
    <row r="1" spans="1:2" ht="20.25" customHeight="1">
      <c r="A1" s="27" t="s">
        <v>30</v>
      </c>
      <c r="B1" s="29" t="s">
        <v>0</v>
      </c>
    </row>
    <row r="2" spans="1:2" ht="15.75">
      <c r="A2" s="28" t="s">
        <v>1</v>
      </c>
      <c r="B2" s="30">
        <v>39448</v>
      </c>
    </row>
    <row r="3" spans="1:2" ht="15.75">
      <c r="A3" s="28" t="s">
        <v>2</v>
      </c>
      <c r="B3" s="31" t="s">
        <v>3</v>
      </c>
    </row>
    <row r="4" spans="1:2" ht="15.75">
      <c r="A4" s="28" t="s">
        <v>4</v>
      </c>
      <c r="B4" s="31" t="s">
        <v>5</v>
      </c>
    </row>
    <row r="5" spans="1:2" ht="15.75">
      <c r="A5" s="28" t="s">
        <v>6</v>
      </c>
      <c r="B5" s="31" t="s">
        <v>7</v>
      </c>
    </row>
    <row r="6" spans="1:2" ht="15.75">
      <c r="A6" s="28" t="s">
        <v>8</v>
      </c>
      <c r="B6" s="32">
        <v>322904</v>
      </c>
    </row>
    <row r="7" spans="1:2" ht="15.75">
      <c r="A7" s="28" t="s">
        <v>9</v>
      </c>
      <c r="B7" s="33">
        <v>12341234123412</v>
      </c>
    </row>
    <row r="8" spans="1:2" ht="15.75">
      <c r="A8" s="28" t="s">
        <v>21</v>
      </c>
      <c r="B8" s="31" t="s">
        <v>10</v>
      </c>
    </row>
    <row r="9" spans="1:2" ht="15.75">
      <c r="A9" s="28" t="s">
        <v>4</v>
      </c>
      <c r="B9" s="31" t="s">
        <v>5</v>
      </c>
    </row>
    <row r="10" spans="1:2" ht="15.75">
      <c r="A10" s="28" t="s">
        <v>27</v>
      </c>
      <c r="B10" s="31" t="s">
        <v>11</v>
      </c>
    </row>
    <row r="11" spans="1:2" ht="15.75">
      <c r="A11" s="28" t="s">
        <v>8</v>
      </c>
      <c r="B11" s="32">
        <v>820019</v>
      </c>
    </row>
    <row r="12" spans="1:2" ht="15.75">
      <c r="A12" s="28" t="s">
        <v>12</v>
      </c>
      <c r="B12" s="33">
        <v>12341234123412</v>
      </c>
    </row>
    <row r="13" spans="1:2" ht="15.75">
      <c r="A13" s="28" t="s">
        <v>13</v>
      </c>
      <c r="B13" s="34">
        <v>340</v>
      </c>
    </row>
    <row r="14" spans="1:2" ht="15.75">
      <c r="A14" s="28" t="s">
        <v>14</v>
      </c>
      <c r="B14" s="31" t="s">
        <v>15</v>
      </c>
    </row>
    <row r="15" spans="1:2" ht="20.25" customHeight="1">
      <c r="A15" s="28" t="s">
        <v>16</v>
      </c>
      <c r="B15" s="35" t="s">
        <v>17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9"/>
  <sheetViews>
    <sheetView view="pageBreakPreview" zoomScaleSheetLayoutView="100" zoomScalePageLayoutView="0" workbookViewId="0" topLeftCell="A1">
      <selection activeCell="H44" sqref="H44"/>
    </sheetView>
  </sheetViews>
  <sheetFormatPr defaultColWidth="9.00390625" defaultRowHeight="12.75"/>
  <cols>
    <col min="1" max="1" width="9.125" style="4" customWidth="1"/>
    <col min="2" max="2" width="10.875" style="4" customWidth="1"/>
    <col min="3" max="3" width="15.25390625" style="4" customWidth="1"/>
    <col min="4" max="4" width="9.125" style="4" customWidth="1"/>
    <col min="5" max="5" width="10.00390625" style="4" customWidth="1"/>
    <col min="6" max="6" width="10.125" style="4" customWidth="1"/>
    <col min="7" max="7" width="9.125" style="4" customWidth="1"/>
    <col min="8" max="8" width="33.00390625" style="4" customWidth="1"/>
    <col min="9" max="9" width="14.00390625" style="4" customWidth="1"/>
    <col min="10" max="16384" width="9.125" style="4" customWidth="1"/>
  </cols>
  <sheetData>
    <row r="1" ht="13.5" thickBot="1"/>
    <row r="2" spans="1:9" s="3" customFormat="1" ht="16.5" thickBot="1">
      <c r="A2" s="1" t="s">
        <v>26</v>
      </c>
      <c r="B2" s="1"/>
      <c r="C2" s="1"/>
      <c r="D2" s="1"/>
      <c r="E2" s="2"/>
      <c r="F2" s="25" t="str">
        <f>Данні!B1</f>
        <v>1</v>
      </c>
      <c r="I2" s="44" t="s">
        <v>31</v>
      </c>
    </row>
    <row r="3" spans="2:8" ht="15">
      <c r="B3" s="4" t="s">
        <v>1</v>
      </c>
      <c r="C3" s="39">
        <f>Данні!B2</f>
        <v>39448</v>
      </c>
      <c r="D3" s="40"/>
      <c r="E3" s="40"/>
      <c r="H3" s="36"/>
    </row>
    <row r="4" spans="7:9" ht="14.25" customHeight="1">
      <c r="G4" s="58"/>
      <c r="H4" s="59"/>
      <c r="I4" s="43"/>
    </row>
    <row r="5" spans="1:2" ht="15.75" customHeight="1">
      <c r="A5" s="4" t="s">
        <v>2</v>
      </c>
      <c r="B5" s="47" t="str">
        <f>Данні!B3</f>
        <v>Приватне підприємство ""</v>
      </c>
    </row>
    <row r="6" ht="5.25" customHeight="1" thickBot="1"/>
    <row r="7" spans="1:3" ht="13.5" customHeight="1">
      <c r="A7" s="4" t="s">
        <v>22</v>
      </c>
      <c r="B7" s="5"/>
      <c r="C7" s="6"/>
    </row>
    <row r="8" spans="2:3" ht="15.75" customHeight="1" thickBot="1">
      <c r="B8" s="23" t="str">
        <f>Данні!B4</f>
        <v>12345678</v>
      </c>
      <c r="C8" s="7"/>
    </row>
    <row r="9" ht="2.25" customHeight="1"/>
    <row r="10" spans="1:9" ht="13.5" thickBot="1">
      <c r="A10" s="4" t="s">
        <v>6</v>
      </c>
      <c r="E10" s="53" t="s">
        <v>8</v>
      </c>
      <c r="F10" s="53"/>
      <c r="H10" s="4" t="s">
        <v>19</v>
      </c>
      <c r="I10" s="36" t="s">
        <v>13</v>
      </c>
    </row>
    <row r="11" spans="1:9" ht="22.5" customHeight="1" thickBot="1">
      <c r="A11" s="45" t="str">
        <f>Данні!B5</f>
        <v>КРД(Ф) АППБ "Аваль" в м. Київ.</v>
      </c>
      <c r="B11" s="9"/>
      <c r="C11" s="9"/>
      <c r="D11" s="9"/>
      <c r="E11" s="51">
        <f>Данні!B6</f>
        <v>322904</v>
      </c>
      <c r="F11" s="52"/>
      <c r="H11" s="41">
        <f>Данні!B7</f>
        <v>12341234123412</v>
      </c>
      <c r="I11" s="42">
        <f>Данні!B13</f>
        <v>340</v>
      </c>
    </row>
    <row r="12" spans="7:9" ht="9.75" customHeight="1">
      <c r="G12" s="8"/>
      <c r="I12" s="10"/>
    </row>
    <row r="13" spans="1:9" ht="19.5" customHeight="1">
      <c r="A13" s="4" t="s">
        <v>21</v>
      </c>
      <c r="C13" s="46" t="str">
        <f>Данні!B8</f>
        <v>ВДК у Дніпровському р-ні м.Києва</v>
      </c>
      <c r="D13" s="11"/>
      <c r="E13" s="11"/>
      <c r="F13" s="11"/>
      <c r="G13" s="12"/>
      <c r="I13" s="10"/>
    </row>
    <row r="14" spans="7:9" ht="12" customHeight="1" thickBot="1">
      <c r="G14" s="8"/>
      <c r="I14" s="10"/>
    </row>
    <row r="15" spans="1:9" ht="10.5" customHeight="1">
      <c r="A15" s="4" t="s">
        <v>22</v>
      </c>
      <c r="B15" s="13"/>
      <c r="C15" s="14"/>
      <c r="G15" s="8"/>
      <c r="I15" s="10"/>
    </row>
    <row r="16" spans="2:9" ht="15" customHeight="1" thickBot="1">
      <c r="B16" s="23" t="str">
        <f>Данні!B9</f>
        <v>12345678</v>
      </c>
      <c r="C16" s="24"/>
      <c r="G16" s="8"/>
      <c r="I16" s="10"/>
    </row>
    <row r="17" spans="7:9" ht="11.25" customHeight="1" thickBot="1">
      <c r="G17" s="8"/>
      <c r="H17" s="4" t="s">
        <v>20</v>
      </c>
      <c r="I17" s="10"/>
    </row>
    <row r="18" spans="1:9" ht="19.5" customHeight="1" thickBot="1">
      <c r="A18" s="4" t="s">
        <v>27</v>
      </c>
      <c r="E18" s="54" t="s">
        <v>8</v>
      </c>
      <c r="F18" s="54"/>
      <c r="G18" s="8"/>
      <c r="H18" s="41">
        <f>Данні!B12</f>
        <v>12341234123412</v>
      </c>
      <c r="I18" s="10"/>
    </row>
    <row r="19" spans="1:9" ht="22.5" customHeight="1" thickBot="1">
      <c r="A19" s="45" t="str">
        <f>Данні!B10</f>
        <v>УДК у м. Києві</v>
      </c>
      <c r="B19" s="9"/>
      <c r="C19" s="9"/>
      <c r="D19" s="9"/>
      <c r="E19" s="55">
        <f>Данні!B11</f>
        <v>820019</v>
      </c>
      <c r="F19" s="52"/>
      <c r="G19" s="8"/>
      <c r="H19" s="15"/>
      <c r="I19" s="16"/>
    </row>
    <row r="20" ht="2.25" customHeight="1"/>
    <row r="21" spans="1:7" ht="15" customHeight="1" thickBot="1">
      <c r="A21" s="9" t="s">
        <v>24</v>
      </c>
      <c r="B21" s="9"/>
      <c r="C21" s="45" t="str">
        <f>Данні!B14</f>
        <v>Триста сорок грн. 00 коп.</v>
      </c>
      <c r="D21" s="9"/>
      <c r="E21" s="9"/>
      <c r="F21" s="9"/>
      <c r="G21" s="9"/>
    </row>
    <row r="22" spans="1:9" ht="33.75" customHeight="1" thickBot="1">
      <c r="A22" s="4" t="s">
        <v>16</v>
      </c>
      <c r="C22" s="49" t="str">
        <f>Данні!B15</f>
        <v>Податок на прибуток. Код платежу 11021000.</v>
      </c>
      <c r="D22" s="50"/>
      <c r="E22" s="50"/>
      <c r="F22" s="50"/>
      <c r="G22" s="50"/>
      <c r="H22" s="38"/>
      <c r="I22" s="62"/>
    </row>
    <row r="23" ht="20.25" customHeight="1" thickBot="1"/>
    <row r="24" spans="2:8" ht="19.5" customHeight="1" thickBot="1">
      <c r="B24" s="48" t="s">
        <v>25</v>
      </c>
      <c r="C24" s="60"/>
      <c r="D24" s="61"/>
      <c r="H24" s="48"/>
    </row>
    <row r="25" spans="3:8" ht="21" customHeight="1" thickBot="1">
      <c r="C25" s="8" t="s">
        <v>29</v>
      </c>
      <c r="E25" s="11"/>
      <c r="F25" s="11"/>
      <c r="H25" s="4" t="s">
        <v>28</v>
      </c>
    </row>
    <row r="26" spans="1:2" ht="12.75">
      <c r="A26" s="17"/>
      <c r="B26" s="18"/>
    </row>
    <row r="27" spans="1:6" ht="12.75">
      <c r="A27" s="19" t="s">
        <v>18</v>
      </c>
      <c r="B27" s="20"/>
      <c r="C27" s="8"/>
      <c r="E27" s="11"/>
      <c r="F27" s="11"/>
    </row>
    <row r="28" spans="1:8" ht="13.5" thickBot="1">
      <c r="A28" s="21"/>
      <c r="B28" s="22"/>
      <c r="H28" s="36"/>
    </row>
    <row r="29" spans="1:9" ht="85.5" customHeight="1">
      <c r="A29" s="57"/>
      <c r="B29" s="57"/>
      <c r="C29" s="57"/>
      <c r="D29" s="57"/>
      <c r="E29" s="57"/>
      <c r="F29" s="57"/>
      <c r="G29" s="57"/>
      <c r="H29" s="57"/>
      <c r="I29" s="57"/>
    </row>
    <row r="30" ht="24" customHeight="1">
      <c r="I30" s="48"/>
    </row>
    <row r="31" ht="20.25" customHeight="1" thickBot="1">
      <c r="I31" s="4">
        <v>1</v>
      </c>
    </row>
    <row r="32" ht="19.5" customHeight="1" thickBot="1">
      <c r="I32" s="44" t="s">
        <v>31</v>
      </c>
    </row>
    <row r="33" spans="1:6" s="3" customFormat="1" ht="16.5" thickBot="1">
      <c r="A33" s="1" t="s">
        <v>30</v>
      </c>
      <c r="B33" s="1"/>
      <c r="C33" s="1"/>
      <c r="D33" s="1"/>
      <c r="E33" s="2"/>
      <c r="F33" s="25" t="str">
        <f>F2</f>
        <v>1</v>
      </c>
    </row>
    <row r="34" spans="2:8" ht="15">
      <c r="B34" s="4" t="s">
        <v>1</v>
      </c>
      <c r="C34" s="39">
        <f>C3</f>
        <v>39448</v>
      </c>
      <c r="D34" s="40"/>
      <c r="E34" s="40"/>
      <c r="H34" s="36"/>
    </row>
    <row r="35" spans="7:9" ht="14.25" customHeight="1">
      <c r="G35" s="58"/>
      <c r="H35" s="59"/>
      <c r="I35" s="43"/>
    </row>
    <row r="36" spans="1:2" ht="15.75" customHeight="1">
      <c r="A36" s="4" t="s">
        <v>2</v>
      </c>
      <c r="B36" s="47" t="str">
        <f>B5</f>
        <v>Приватне підприємство ""</v>
      </c>
    </row>
    <row r="37" ht="5.25" customHeight="1" thickBot="1"/>
    <row r="38" spans="1:3" ht="9.75" customHeight="1">
      <c r="A38" s="4" t="s">
        <v>23</v>
      </c>
      <c r="B38" s="5"/>
      <c r="C38" s="6"/>
    </row>
    <row r="39" spans="2:3" ht="15.75" customHeight="1" thickBot="1">
      <c r="B39" s="23" t="str">
        <f>B8</f>
        <v>12345678</v>
      </c>
      <c r="C39" s="7"/>
    </row>
    <row r="40" ht="2.25" customHeight="1"/>
    <row r="41" spans="1:9" ht="13.5" thickBot="1">
      <c r="A41" s="4" t="s">
        <v>6</v>
      </c>
      <c r="E41" s="54" t="s">
        <v>8</v>
      </c>
      <c r="F41" s="54"/>
      <c r="H41" s="4" t="s">
        <v>19</v>
      </c>
      <c r="I41" s="36" t="s">
        <v>13</v>
      </c>
    </row>
    <row r="42" spans="1:9" ht="23.25" customHeight="1" thickBot="1">
      <c r="A42" s="45" t="str">
        <f>A11</f>
        <v>КРД(Ф) АППБ "Аваль" в м. Київ.</v>
      </c>
      <c r="B42" s="9"/>
      <c r="C42" s="9"/>
      <c r="D42" s="9"/>
      <c r="E42" s="51">
        <f>E11</f>
        <v>322904</v>
      </c>
      <c r="F42" s="52"/>
      <c r="H42" s="41">
        <f>H11</f>
        <v>12341234123412</v>
      </c>
      <c r="I42" s="42">
        <f>I11</f>
        <v>340</v>
      </c>
    </row>
    <row r="43" spans="7:9" ht="9.75" customHeight="1">
      <c r="G43" s="8"/>
      <c r="I43" s="10"/>
    </row>
    <row r="44" spans="1:9" ht="22.5" customHeight="1">
      <c r="A44" s="4" t="s">
        <v>21</v>
      </c>
      <c r="C44" s="46" t="str">
        <f>C13</f>
        <v>ВДК у Дніпровському р-ні м.Києва</v>
      </c>
      <c r="D44" s="11"/>
      <c r="E44" s="11"/>
      <c r="F44" s="11"/>
      <c r="G44" s="12"/>
      <c r="I44" s="10"/>
    </row>
    <row r="45" spans="7:9" ht="12.75" customHeight="1" thickBot="1">
      <c r="G45" s="8"/>
      <c r="I45" s="10"/>
    </row>
    <row r="46" spans="1:9" ht="15.75" customHeight="1">
      <c r="A46" s="4" t="s">
        <v>23</v>
      </c>
      <c r="B46" s="13"/>
      <c r="C46" s="14"/>
      <c r="G46" s="8"/>
      <c r="I46" s="10"/>
    </row>
    <row r="47" spans="2:9" ht="15" customHeight="1" thickBot="1">
      <c r="B47" s="23" t="str">
        <f>B16</f>
        <v>12345678</v>
      </c>
      <c r="C47" s="24"/>
      <c r="G47" s="8"/>
      <c r="I47" s="10"/>
    </row>
    <row r="48" spans="7:9" ht="13.5" customHeight="1" thickBot="1">
      <c r="G48" s="8"/>
      <c r="H48" s="4" t="s">
        <v>20</v>
      </c>
      <c r="I48" s="10"/>
    </row>
    <row r="49" spans="1:9" ht="19.5" customHeight="1" thickBot="1">
      <c r="A49" s="4" t="s">
        <v>27</v>
      </c>
      <c r="E49" s="54" t="s">
        <v>8</v>
      </c>
      <c r="F49" s="54"/>
      <c r="G49" s="8"/>
      <c r="H49" s="41">
        <f>H18</f>
        <v>12341234123412</v>
      </c>
      <c r="I49" s="10"/>
    </row>
    <row r="50" spans="1:9" ht="18.75" customHeight="1" thickBot="1">
      <c r="A50" s="45" t="str">
        <f>A19</f>
        <v>УДК у м. Києві</v>
      </c>
      <c r="B50" s="9"/>
      <c r="C50" s="9"/>
      <c r="D50" s="9"/>
      <c r="E50" s="55">
        <f>E19</f>
        <v>820019</v>
      </c>
      <c r="F50" s="56"/>
      <c r="G50" s="8"/>
      <c r="H50" s="15"/>
      <c r="I50" s="16"/>
    </row>
    <row r="51" ht="2.25" customHeight="1"/>
    <row r="52" spans="1:7" ht="15" customHeight="1" thickBot="1">
      <c r="A52" s="9" t="s">
        <v>24</v>
      </c>
      <c r="B52" s="9"/>
      <c r="C52" s="45" t="str">
        <f>C21</f>
        <v>Триста сорок грн. 00 коп.</v>
      </c>
      <c r="D52" s="9"/>
      <c r="E52" s="9"/>
      <c r="F52" s="9"/>
      <c r="G52" s="9"/>
    </row>
    <row r="53" spans="1:9" ht="33.75" customHeight="1" thickBot="1">
      <c r="A53" s="4" t="s">
        <v>16</v>
      </c>
      <c r="C53" s="49" t="str">
        <f>C22</f>
        <v>Податок на прибуток. Код платежу 11021000.</v>
      </c>
      <c r="D53" s="50"/>
      <c r="E53" s="50"/>
      <c r="F53" s="50"/>
      <c r="G53" s="50"/>
      <c r="H53" s="37"/>
      <c r="I53" s="63"/>
    </row>
    <row r="54" ht="20.25" customHeight="1" thickBot="1"/>
    <row r="55" spans="2:8" ht="19.5" customHeight="1" thickBot="1">
      <c r="B55" s="48" t="s">
        <v>25</v>
      </c>
      <c r="C55" s="60"/>
      <c r="D55" s="61"/>
      <c r="H55" s="48"/>
    </row>
    <row r="56" spans="3:8" ht="22.5" customHeight="1" thickBot="1">
      <c r="C56" s="8" t="s">
        <v>29</v>
      </c>
      <c r="E56" s="11"/>
      <c r="F56" s="11"/>
      <c r="H56" s="4" t="s">
        <v>28</v>
      </c>
    </row>
    <row r="57" spans="1:2" ht="18" customHeight="1">
      <c r="A57" s="17"/>
      <c r="B57" s="18"/>
    </row>
    <row r="58" spans="1:8" ht="12.75">
      <c r="A58" s="19" t="s">
        <v>18</v>
      </c>
      <c r="B58" s="20"/>
      <c r="E58" s="11"/>
      <c r="F58" s="11"/>
      <c r="H58" s="36"/>
    </row>
    <row r="59" spans="1:2" ht="13.5" thickBot="1">
      <c r="A59" s="21"/>
      <c r="B59" s="22"/>
    </row>
  </sheetData>
  <sheetProtection/>
  <mergeCells count="13">
    <mergeCell ref="G4:H4"/>
    <mergeCell ref="G35:H35"/>
    <mergeCell ref="C22:G22"/>
    <mergeCell ref="C53:G53"/>
    <mergeCell ref="E11:F11"/>
    <mergeCell ref="E10:F10"/>
    <mergeCell ref="E18:F18"/>
    <mergeCell ref="E19:F19"/>
    <mergeCell ref="E41:F41"/>
    <mergeCell ref="E42:F42"/>
    <mergeCell ref="E49:F49"/>
    <mergeCell ref="E50:F50"/>
    <mergeCell ref="A29:I29"/>
  </mergeCells>
  <printOptions/>
  <pageMargins left="0.54" right="0.13" top="0.57" bottom="0.33" header="0.12" footer="0.28"/>
  <pageSetup fitToHeight="1" fitToWidth="1" horizontalDpi="180" verticalDpi="18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Бухгалтер 911</Manager>
  <Company>Бухгалтер 911</Company>
  <HyperlinkBase>http://buhgalter911.com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ПЛАТІЖНЕ ДОРУЧЕННЯ</dc:title>
  <dc:subject>ПЛАТІЖНЕ ДОРУЧЕННЯ</dc:subject>
  <dc:creator>Бухгалтер 911</dc:creator>
  <cp:keywords>ПЛАТІЖНЕ ДОРУЧЕННЯ</cp:keywords>
  <dc:description>ПЛАТІЖНЕ ДОРУЧЕННЯ</dc:description>
  <cp:lastModifiedBy>Home</cp:lastModifiedBy>
  <cp:lastPrinted>2008-09-23T07:09:44Z</cp:lastPrinted>
  <dcterms:created xsi:type="dcterms:W3CDTF">1998-09-01T17:53:04Z</dcterms:created>
  <dcterms:modified xsi:type="dcterms:W3CDTF">2009-06-16T17:53:37Z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2063446228</vt:i4>
  </property>
  <property fmtid="{D5CDD505-2E9C-101B-9397-08002B2CF9AE}" pid="3" name="_EmailSubject">
    <vt:lpwstr>Plategka</vt:lpwstr>
  </property>
  <property fmtid="{D5CDD505-2E9C-101B-9397-08002B2CF9AE}" pid="4" name="_AuthorEmail">
    <vt:lpwstr>Anastasiya.Krasnova@incom.ua</vt:lpwstr>
  </property>
  <property fmtid="{D5CDD505-2E9C-101B-9397-08002B2CF9AE}" pid="5" name="_AuthorEmailDisplayName">
    <vt:lpwstr>Краснова Анастасия</vt:lpwstr>
  </property>
  <property fmtid="{D5CDD505-2E9C-101B-9397-08002B2CF9AE}" pid="6" name="_PreviousAdHocReviewCycleID">
    <vt:i4>-135094614</vt:i4>
  </property>
  <property fmtid="{D5CDD505-2E9C-101B-9397-08002B2CF9AE}" pid="7" name="_ReviewingToolsShownOnce">
    <vt:lpwstr/>
  </property>
</Properties>
</file>